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F19" i="1" l="1"/>
  <c r="E19" i="1"/>
  <c r="F7" i="1"/>
  <c r="E7" i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<sst xmlns="http://schemas.openxmlformats.org/spreadsheetml/2006/main" count="42" uniqueCount="40">
  <si>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</si>
  <si>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</si>
  <si>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</si>
  <si>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</si>
  <si>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</si>
  <si>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</si>
  <si>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</si>
  <si>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</si>
  <si>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</si>
  <si>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</si>
  <si>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</si>
  <si>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</si>
  <si>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</si>
  <si>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</si>
  <si>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</si>
  <si>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423, 463, 31</t>
  </si>
  <si>
    <t>Голубцы ленивые, каша гречневая рассыпчатая, икра кабачковая</t>
  </si>
  <si>
    <t>гор.напиток</t>
  </si>
  <si>
    <t>Напиток из шиповника</t>
  </si>
  <si>
    <t>хлеб</t>
  </si>
  <si>
    <t>ПР</t>
  </si>
  <si>
    <t>Хлеб пшеничный/ржаной</t>
  </si>
  <si>
    <t>Завтрак 2</t>
  </si>
  <si>
    <t>фрукты</t>
  </si>
  <si>
    <t>Обед</t>
  </si>
  <si>
    <t>закуска</t>
  </si>
  <si>
    <t>Винегрет овощной</t>
  </si>
  <si>
    <t>1 блюдо</t>
  </si>
  <si>
    <t>Щи из свежей капусты с картофелем, со сметаной</t>
  </si>
  <si>
    <t>2 блюдо</t>
  </si>
  <si>
    <t>Котлеты из минтая с соусом</t>
  </si>
  <si>
    <t>гарнир</t>
  </si>
  <si>
    <t>Картофельное пюре/Картофель в молоке</t>
  </si>
  <si>
    <t>напиток</t>
  </si>
  <si>
    <t>Компот из свежих яблок</t>
  </si>
  <si>
    <t>хлеб бел.</t>
  </si>
  <si>
    <t>Хлеб пшеничный</t>
  </si>
  <si>
    <t>хлеб черн.</t>
  </si>
  <si>
    <t>Хлеб ржаной</t>
  </si>
  <si>
    <t xml:space="preserve">ГБОУ ООШ с. Верхнее Санчелеево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</si>
</sst>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0.00_ "/>
    <numFmt numFmtId="166" formatCode="0_ "/>
  </numFmts>
  <fonts count="5">
    <font>
      <sz val="11"/>
      <color theme="1"/>
      <name val="Calibri"/>
      <family val="2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3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165" fontId="3" fillId="3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65" fontId="3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Font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Alignment="1" applyProtection="1">
      <alignment horizontal="right" vertical="center"/>
      <protection locked="0"/>
    </xf>
    <xf numFmtId="2" fontId="2" fillId="2" borderId="15" xfId="0" applyNumberFormat="1" applyFont="1" applyFill="1" applyBorder="1" applyAlignment="1" applyProtection="1">
      <alignment horizontal="right" vertical="center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4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18" xfId="0" applyFont="1" applyBorder="1"/>
    <xf numFmtId="0" fontId="1" fillId="2" borderId="18" xfId="0" applyFont="1" applyFill="1" applyBorder="1" applyAlignment="1" applyProtection="1">
      <alignment horizontal="center"/>
      <protection locked="0"/>
    </xf>
    <xf numFmtId="0" fontId="2" fillId="3" borderId="18" xfId="0" applyFont="1" applyFill="1" applyBorder="1" applyAlignment="1" applyProtection="1">
      <alignment horizontal="left" wrapText="1"/>
      <protection locked="0"/>
    </xf>
    <xf numFmtId="1" fontId="2" fillId="3" borderId="18" xfId="0" applyNumberFormat="1" applyFont="1" applyFill="1" applyBorder="1" applyAlignment="1" applyProtection="1">
      <alignment horizontal="center" vertical="center"/>
      <protection locked="0"/>
    </xf>
    <xf numFmtId="165" fontId="2" fillId="3" borderId="18" xfId="0" applyNumberFormat="1" applyFont="1" applyFill="1" applyBorder="1" applyAlignment="1" applyProtection="1">
      <alignment horizontal="center" vertical="center"/>
      <protection locked="0"/>
    </xf>
    <xf numFmtId="1" fontId="2" fillId="3" borderId="19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>
      <alignment wrapText="1"/>
    </xf>
    <xf numFmtId="0" fontId="4" fillId="3" borderId="18" xfId="0" applyFont="1" applyFill="1" applyBorder="1" applyAlignment="1">
      <alignment horizontal="center" vertical="center"/>
    </xf>
    <xf numFmtId="166" fontId="4" fillId="3" borderId="18" xfId="0" applyNumberFormat="1" applyFont="1" applyFill="1" applyBorder="1" applyAlignment="1">
      <alignment horizontal="center" vertical="center"/>
    </xf>
    <xf numFmtId="166" fontId="3" fillId="3" borderId="21" xfId="0" applyNumberFormat="1" applyFont="1" applyFill="1" applyBorder="1" applyAlignment="1">
      <alignment horizontal="center" vertical="center"/>
    </xf>
    <xf numFmtId="166" fontId="3" fillId="3" borderId="22" xfId="0" applyNumberFormat="1" applyFont="1" applyFill="1" applyBorder="1" applyAlignment="1">
      <alignment horizontal="center" vertical="center"/>
    </xf>
    <xf numFmtId="166" fontId="3" fillId="3" borderId="4" xfId="0" applyNumberFormat="1" applyFont="1" applyFill="1" applyBorder="1" applyAlignment="1">
      <alignment horizontal="center" vertical="center"/>
    </xf>
    <xf numFmtId="166" fontId="3" fillId="3" borderId="3" xfId="0" applyNumberFormat="1" applyFont="1" applyFill="1" applyBorder="1" applyAlignment="1">
      <alignment horizontal="center" vertical="center"/>
    </xf>
    <xf numFmtId="0" fontId="1" fillId="2" borderId="12" xfId="0" applyFont="1" applyFill="1" applyBorder="1" applyAlignment="1" applyProtection="1">
      <alignment horizontal="center"/>
      <protection locked="0"/>
    </xf>
    <xf numFmtId="0" fontId="2" fillId="3" borderId="23" xfId="0" applyFont="1" applyFill="1" applyBorder="1" applyAlignment="1" applyProtection="1">
      <alignment horizontal="left" wrapText="1"/>
      <protection locked="0"/>
    </xf>
    <xf numFmtId="1" fontId="2" fillId="3" borderId="23" xfId="0" applyNumberFormat="1" applyFont="1" applyFill="1" applyBorder="1" applyAlignment="1" applyProtection="1">
      <alignment horizontal="center" vertical="center"/>
      <protection locked="0"/>
    </xf>
    <xf numFmtId="165" fontId="2" fillId="3" borderId="23" xfId="0" applyNumberFormat="1" applyFont="1" applyFill="1" applyBorder="1" applyAlignment="1" applyProtection="1">
      <alignment horizontal="center" vertical="center"/>
      <protection locked="0"/>
    </xf>
    <xf numFmtId="1" fontId="3" fillId="3" borderId="18" xfId="0" applyNumberFormat="1" applyFont="1" applyFill="1" applyBorder="1" applyAlignment="1" applyProtection="1">
      <alignment horizontal="center" vertical="center"/>
      <protection locked="0"/>
    </xf>
    <xf numFmtId="1" fontId="3" fillId="3" borderId="19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65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7" customWidth="1"/>
    <col min="4" max="4" width="45.85546875" style="1" customWidth="1"/>
    <col min="5" max="6" width="9" style="1"/>
    <col min="7" max="7" width="14.140625" style="1" customWidth="1"/>
    <col min="8" max="8" width="7.28515625" style="1" customWidth="1"/>
    <col min="9" max="9" width="7.8554687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2" t="s">
        <v>39</v>
      </c>
      <c r="C1" s="3"/>
      <c r="D1" s="4"/>
      <c r="E1" s="1" t="s">
        <v>1</v>
      </c>
      <c r="F1" s="5"/>
      <c r="I1" s="1" t="s">
        <v>2</v>
      </c>
      <c r="J1" s="6">
        <v>45772</v>
      </c>
    </row>
    <row r="2" spans="1:10" ht="15.75" thickBot="1"/>
    <row r="3" spans="1:10" ht="15.75" thickBot="1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26.25">
      <c r="A4" s="11" t="s">
        <v>13</v>
      </c>
      <c r="B4" s="12" t="s">
        <v>14</v>
      </c>
      <c r="C4" s="13" t="s">
        <v>15</v>
      </c>
      <c r="D4" s="14" t="s">
        <v>16</v>
      </c>
      <c r="E4" s="15">
        <v>260</v>
      </c>
      <c r="F4" s="16">
        <v>66.06</v>
      </c>
      <c r="G4" s="15">
        <v>390</v>
      </c>
      <c r="H4" s="17">
        <v>17</v>
      </c>
      <c r="I4" s="18">
        <v>17</v>
      </c>
      <c r="J4" s="19">
        <v>38</v>
      </c>
    </row>
    <row r="5" spans="1:10">
      <c r="A5" s="20"/>
      <c r="B5" s="21" t="s">
        <v>17</v>
      </c>
      <c r="C5" s="22">
        <v>289</v>
      </c>
      <c r="D5" s="23" t="s">
        <v>18</v>
      </c>
      <c r="E5" s="15">
        <v>200</v>
      </c>
      <c r="F5" s="24">
        <v>5.79</v>
      </c>
      <c r="G5" s="15">
        <v>97</v>
      </c>
      <c r="H5" s="15">
        <v>1</v>
      </c>
      <c r="I5" s="15">
        <v>4.5999999999999999E-2</v>
      </c>
      <c r="J5" s="25">
        <v>24</v>
      </c>
    </row>
    <row r="6" spans="1:10">
      <c r="A6" s="20"/>
      <c r="B6" s="21" t="s">
        <v>19</v>
      </c>
      <c r="C6" s="22" t="s">
        <v>20</v>
      </c>
      <c r="D6" s="26" t="s">
        <v>21</v>
      </c>
      <c r="E6" s="15">
        <v>40</v>
      </c>
      <c r="F6" s="27">
        <v>6.83</v>
      </c>
      <c r="G6" s="15">
        <v>83.2</v>
      </c>
      <c r="H6" s="15">
        <v>3.04</v>
      </c>
      <c r="I6" s="15">
        <v>0.24</v>
      </c>
      <c r="J6" s="25">
        <v>16.356000000000002</v>
      </c>
    </row>
    <row r="7" spans="1:10" ht="15.75" thickBot="1">
      <c r="A7" s="28"/>
      <c r="B7" s="29"/>
      <c r="C7" s="30"/>
      <c r="D7" s="31"/>
      <c r="E7" s="32">
        <f>SUM(E4:E6)</f>
        <v>500</v>
      </c>
      <c r="F7" s="33">
        <f>F4+F5+F6</f>
        <v>78.680000000000007</v>
      </c>
      <c r="G7" s="34"/>
      <c r="H7" s="34"/>
      <c r="I7" s="34"/>
      <c r="J7" s="35"/>
    </row>
    <row r="8" spans="1:10">
      <c r="A8" s="11" t="s">
        <v>22</v>
      </c>
      <c r="B8" s="36" t="s">
        <v>23</v>
      </c>
      <c r="C8" s="37"/>
      <c r="D8" s="38"/>
      <c r="E8" s="39"/>
      <c r="F8" s="40"/>
      <c r="G8" s="39"/>
      <c r="H8" s="39"/>
      <c r="I8" s="39"/>
      <c r="J8" s="41"/>
    </row>
    <row r="9" spans="1:10">
      <c r="A9" s="20"/>
      <c r="B9" s="42"/>
      <c r="C9" s="22"/>
      <c r="D9" s="43"/>
      <c r="E9" s="15"/>
      <c r="F9" s="16"/>
      <c r="G9" s="15"/>
      <c r="H9" s="15"/>
      <c r="I9" s="15"/>
      <c r="J9" s="25"/>
    </row>
    <row r="10" spans="1:10" ht="15.75" thickBot="1">
      <c r="A10" s="28"/>
      <c r="B10" s="29"/>
      <c r="C10" s="30"/>
      <c r="D10" s="31"/>
      <c r="E10" s="34"/>
      <c r="F10" s="44"/>
      <c r="G10" s="34"/>
      <c r="H10" s="34"/>
      <c r="I10" s="34"/>
      <c r="J10" s="35"/>
    </row>
    <row r="11" spans="1:10">
      <c r="A11" s="20" t="s">
        <v>24</v>
      </c>
      <c r="B11" s="45" t="s">
        <v>25</v>
      </c>
      <c r="C11" s="46">
        <v>60</v>
      </c>
      <c r="D11" s="47" t="s">
        <v>26</v>
      </c>
      <c r="E11" s="48">
        <v>60</v>
      </c>
      <c r="F11" s="49">
        <v>12.1</v>
      </c>
      <c r="G11" s="48">
        <v>80</v>
      </c>
      <c r="H11" s="48">
        <v>1</v>
      </c>
      <c r="I11" s="50">
        <v>6</v>
      </c>
      <c r="J11" s="51">
        <v>11</v>
      </c>
    </row>
    <row r="12" spans="1:10">
      <c r="A12" s="20"/>
      <c r="B12" s="21" t="s">
        <v>27</v>
      </c>
      <c r="C12" s="22">
        <v>120</v>
      </c>
      <c r="D12" s="52" t="s">
        <v>28</v>
      </c>
      <c r="E12" s="53">
        <v>210</v>
      </c>
      <c r="F12" s="49">
        <v>20.04</v>
      </c>
      <c r="G12" s="54">
        <v>116</v>
      </c>
      <c r="H12" s="55">
        <v>2</v>
      </c>
      <c r="I12" s="56">
        <v>6</v>
      </c>
      <c r="J12" s="56">
        <v>9</v>
      </c>
    </row>
    <row r="13" spans="1:10">
      <c r="A13" s="20"/>
      <c r="B13" s="21" t="s">
        <v>29</v>
      </c>
      <c r="C13" s="22">
        <v>162</v>
      </c>
      <c r="D13" s="14" t="s">
        <v>30</v>
      </c>
      <c r="E13" s="48">
        <v>90</v>
      </c>
      <c r="F13" s="49">
        <v>58.04</v>
      </c>
      <c r="G13" s="48">
        <v>220</v>
      </c>
      <c r="H13" s="57">
        <v>9</v>
      </c>
      <c r="I13" s="58">
        <v>5</v>
      </c>
      <c r="J13" s="58">
        <v>9</v>
      </c>
    </row>
    <row r="14" spans="1:10">
      <c r="A14" s="20"/>
      <c r="B14" s="21" t="s">
        <v>31</v>
      </c>
      <c r="C14" s="22">
        <v>472</v>
      </c>
      <c r="D14" s="47" t="s">
        <v>32</v>
      </c>
      <c r="E14" s="48">
        <v>150</v>
      </c>
      <c r="F14" s="49">
        <v>6.05</v>
      </c>
      <c r="G14" s="48">
        <v>164</v>
      </c>
      <c r="H14" s="48">
        <v>3</v>
      </c>
      <c r="I14" s="50">
        <v>4</v>
      </c>
      <c r="J14" s="51">
        <v>26</v>
      </c>
    </row>
    <row r="15" spans="1:10">
      <c r="A15" s="20"/>
      <c r="B15" s="21" t="s">
        <v>33</v>
      </c>
      <c r="C15" s="59">
        <v>629</v>
      </c>
      <c r="D15" s="60" t="s">
        <v>34</v>
      </c>
      <c r="E15" s="61">
        <v>180</v>
      </c>
      <c r="F15" s="62">
        <v>7.1</v>
      </c>
      <c r="G15" s="63">
        <v>138</v>
      </c>
      <c r="H15" s="63">
        <v>0</v>
      </c>
      <c r="I15" s="64">
        <v>0</v>
      </c>
      <c r="J15" s="65">
        <v>34</v>
      </c>
    </row>
    <row r="16" spans="1:10">
      <c r="A16" s="20"/>
      <c r="B16" s="21" t="s">
        <v>35</v>
      </c>
      <c r="C16" s="22" t="s">
        <v>20</v>
      </c>
      <c r="D16" s="14" t="s">
        <v>36</v>
      </c>
      <c r="E16" s="17">
        <v>20</v>
      </c>
      <c r="F16" s="66">
        <v>3.42</v>
      </c>
      <c r="G16" s="48">
        <v>45</v>
      </c>
      <c r="H16" s="48">
        <v>2</v>
      </c>
      <c r="I16" s="50">
        <v>0</v>
      </c>
      <c r="J16" s="51">
        <v>10</v>
      </c>
    </row>
    <row r="17" spans="1:10">
      <c r="A17" s="20"/>
      <c r="B17" s="21" t="s">
        <v>37</v>
      </c>
      <c r="C17" s="22" t="s">
        <v>20</v>
      </c>
      <c r="D17" s="47" t="s">
        <v>38</v>
      </c>
      <c r="E17" s="48">
        <v>20</v>
      </c>
      <c r="F17" s="49">
        <v>3.42</v>
      </c>
      <c r="G17" s="48">
        <v>38</v>
      </c>
      <c r="H17" s="48">
        <v>1</v>
      </c>
      <c r="I17" s="50">
        <v>0</v>
      </c>
      <c r="J17" s="51">
        <v>6</v>
      </c>
    </row>
    <row r="18" spans="1:10">
      <c r="A18" s="20"/>
      <c r="B18" s="67"/>
      <c r="C18" s="22"/>
      <c r="D18" s="43"/>
      <c r="E18" s="68"/>
      <c r="F18" s="69"/>
      <c r="G18" s="68"/>
      <c r="H18" s="68"/>
      <c r="I18" s="68"/>
      <c r="J18" s="70"/>
    </row>
    <row r="19" spans="1:10" ht="15.75" thickBot="1">
      <c r="A19" s="28"/>
      <c r="B19" s="29"/>
      <c r="C19" s="30"/>
      <c r="D19" s="31"/>
      <c r="E19" s="71">
        <f>E11+E12+E13+E14+E15+E16+E17</f>
        <v>730</v>
      </c>
      <c r="F19" s="72">
        <f>SUM(F11:F18)</f>
        <v>110.17</v>
      </c>
      <c r="G19" s="73"/>
      <c r="H19" s="73"/>
      <c r="I19" s="73"/>
      <c r="J19" s="74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2025-04-15T03:15:26Z</dcterms:modified>
</cp:coreProperties>
</file>